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<sst xmlns="http://schemas.openxmlformats.org/spreadsheetml/2006/main" count="16" uniqueCount="16">
  <si>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Inkomsten van de firma Cirocco</t>
  </si>
  <si>
    <t>Totaal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</si>
  <si>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</si>
  <si>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</si>
  <si>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</si>
  <si>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</si>
  <si>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</si>
  <si>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</si>
  <si>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</si>
  <si>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</si>
  <si>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</si>
  <si>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</si>
  <si>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</si>
  <si>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</si>
  <si>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</si>
  <si>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Gemiddelde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</si>
</sst>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6" max="6" width="15.421875" style="0" bestFit="1" customWidth="1"/>
  </cols>
  <sheetData>
    <row r="1" ht="12.75">
      <c r="A1" t="s">
        <v>0</v>
      </c>
    </row>
    <row r="2" ht="12.75">
      <c r="F2" s="1">
        <f ca="1">NOW()</f>
        <v>39195.53777268519</v>
      </c>
    </row>
    <row r="3" ht="12.75">
      <c r="F3" s="1">
        <f ca="1">NOW()</f>
        <v>39195.53777268519</v>
      </c>
    </row>
    <row r="5" spans="2:6" ht="12.75">
      <c r="B5">
        <v>1999</v>
      </c>
      <c r="C5">
        <v>2000</v>
      </c>
      <c r="D5">
        <v>2001</v>
      </c>
      <c r="E5">
        <v>2002</v>
      </c>
      <c r="F5" t="s">
        <v>1</v>
      </c>
    </row>
    <row r="6" spans="1:6" ht="12.75">
      <c r="A6" t="s">
        <v>2</v>
      </c>
      <c r="B6">
        <v>12574</v>
      </c>
      <c r="C6">
        <v>3000</v>
      </c>
      <c r="D6">
        <f>C6+15024</f>
        <v>18024</v>
      </c>
      <c r="E6">
        <f>B6+6045</f>
        <v>18619</v>
      </c>
      <c r="F6">
        <f>SUM(B6:E6)</f>
        <v>52217</v>
      </c>
    </row>
    <row r="7" spans="1:6" ht="12.75">
      <c r="A7" t="s">
        <v>3</v>
      </c>
      <c r="B7">
        <v>1589</v>
      </c>
      <c r="C7">
        <v>14587</v>
      </c>
      <c r="D7">
        <f aca="true" t="shared" si="0" ref="D7:D17">C7+15024</f>
        <v>29611</v>
      </c>
      <c r="E7">
        <f aca="true" t="shared" si="1" ref="E7:E17">B7+6045</f>
        <v>7634</v>
      </c>
      <c r="F7">
        <f aca="true" t="shared" si="2" ref="F7:F17">SUM(B7:E7)</f>
        <v>53421</v>
      </c>
    </row>
    <row r="8" spans="1:6" ht="12.75">
      <c r="A8" t="s">
        <v>4</v>
      </c>
      <c r="B8">
        <v>12548</v>
      </c>
      <c r="C8">
        <v>23658</v>
      </c>
      <c r="D8">
        <f t="shared" si="0"/>
        <v>38682</v>
      </c>
      <c r="E8">
        <f t="shared" si="1"/>
        <v>18593</v>
      </c>
      <c r="F8">
        <f t="shared" si="2"/>
        <v>93481</v>
      </c>
    </row>
    <row r="9" spans="1:6" ht="12.75">
      <c r="A9" t="s">
        <v>5</v>
      </c>
      <c r="B9">
        <v>12589</v>
      </c>
      <c r="C9">
        <v>89652</v>
      </c>
      <c r="D9">
        <f t="shared" si="0"/>
        <v>104676</v>
      </c>
      <c r="E9">
        <f t="shared" si="1"/>
        <v>18634</v>
      </c>
      <c r="F9">
        <f t="shared" si="2"/>
        <v>225551</v>
      </c>
    </row>
    <row r="10" spans="1:6" ht="12.75">
      <c r="A10" t="s">
        <v>6</v>
      </c>
      <c r="B10">
        <v>36587</v>
      </c>
      <c r="C10">
        <v>4587</v>
      </c>
      <c r="D10">
        <f t="shared" si="0"/>
        <v>19611</v>
      </c>
      <c r="E10">
        <f t="shared" si="1"/>
        <v>42632</v>
      </c>
      <c r="F10">
        <f t="shared" si="2"/>
        <v>103417</v>
      </c>
    </row>
    <row r="11" spans="1:6" ht="12.75">
      <c r="A11" t="s">
        <v>7</v>
      </c>
      <c r="B11">
        <v>65874</v>
      </c>
      <c r="C11">
        <v>77586</v>
      </c>
      <c r="D11">
        <f t="shared" si="0"/>
        <v>92610</v>
      </c>
      <c r="E11">
        <f t="shared" si="1"/>
        <v>71919</v>
      </c>
      <c r="F11">
        <f t="shared" si="2"/>
        <v>307989</v>
      </c>
    </row>
    <row r="12" spans="1:6" ht="12.75">
      <c r="A12" t="s">
        <v>8</v>
      </c>
      <c r="B12">
        <v>54785</v>
      </c>
      <c r="C12">
        <v>36547</v>
      </c>
      <c r="D12">
        <f t="shared" si="0"/>
        <v>51571</v>
      </c>
      <c r="E12">
        <f t="shared" si="1"/>
        <v>60830</v>
      </c>
      <c r="F12">
        <f t="shared" si="2"/>
        <v>203733</v>
      </c>
    </row>
    <row r="13" spans="1:6" ht="12.75">
      <c r="A13" t="s">
        <v>9</v>
      </c>
      <c r="B13">
        <v>65478</v>
      </c>
      <c r="C13">
        <v>9875</v>
      </c>
      <c r="D13">
        <f t="shared" si="0"/>
        <v>24899</v>
      </c>
      <c r="E13">
        <f t="shared" si="1"/>
        <v>71523</v>
      </c>
      <c r="F13">
        <f t="shared" si="2"/>
        <v>171775</v>
      </c>
    </row>
    <row r="14" spans="1:6" ht="12.75">
      <c r="A14" t="s">
        <v>10</v>
      </c>
      <c r="B14">
        <v>1254</v>
      </c>
      <c r="C14">
        <v>6000</v>
      </c>
      <c r="D14">
        <f t="shared" si="0"/>
        <v>21024</v>
      </c>
      <c r="E14">
        <f t="shared" si="1"/>
        <v>7299</v>
      </c>
      <c r="F14">
        <f t="shared" si="2"/>
        <v>35577</v>
      </c>
    </row>
    <row r="15" spans="1:6" ht="12.75">
      <c r="A15" t="s">
        <v>11</v>
      </c>
      <c r="B15">
        <v>48752</v>
      </c>
      <c r="C15">
        <v>70000</v>
      </c>
      <c r="D15">
        <f t="shared" si="0"/>
        <v>85024</v>
      </c>
      <c r="E15">
        <f t="shared" si="1"/>
        <v>54797</v>
      </c>
      <c r="F15">
        <f t="shared" si="2"/>
        <v>258573</v>
      </c>
    </row>
    <row r="16" spans="1:6" ht="12.75">
      <c r="A16" t="s">
        <v>12</v>
      </c>
      <c r="B16">
        <v>63254</v>
      </c>
      <c r="C16">
        <v>75025</v>
      </c>
      <c r="D16">
        <f t="shared" si="0"/>
        <v>90049</v>
      </c>
      <c r="E16">
        <f t="shared" si="1"/>
        <v>69299</v>
      </c>
      <c r="F16">
        <f t="shared" si="2"/>
        <v>297627</v>
      </c>
    </row>
    <row r="17" spans="1:6" ht="12.75">
      <c r="A17" t="s">
        <v>13</v>
      </c>
      <c r="B17">
        <v>4752</v>
      </c>
      <c r="C17">
        <v>45236</v>
      </c>
      <c r="D17">
        <f t="shared" si="0"/>
        <v>60260</v>
      </c>
      <c r="E17">
        <f t="shared" si="1"/>
        <v>10797</v>
      </c>
      <c r="F17">
        <f t="shared" si="2"/>
        <v>121045</v>
      </c>
    </row>
    <row r="18" spans="1:5" ht="12.75">
      <c r="A18" t="s">
        <v>14</v>
      </c>
      <c r="B18">
        <f>SUM(B6:B17)</f>
        <v>380036</v>
      </c>
      <c r="C18">
        <f>SUM(C6:C17)</f>
        <v>455753</v>
      </c>
      <c r="D18">
        <f>SUM(D6:D17)</f>
        <v>636041</v>
      </c>
      <c r="E18">
        <f>SUM(E6:E17)</f>
        <v>452576</v>
      </c>
    </row>
    <row r="19" spans="1:5" ht="12.75">
      <c r="A19" t="s">
        <v>15</v>
      </c>
      <c r="B19">
        <f>AVERAGE(B6:B17)</f>
        <v>31669.666666666668</v>
      </c>
      <c r="C19">
        <f>AVERAGE(C6:C17)</f>
        <v>37979.416666666664</v>
      </c>
      <c r="D19">
        <f>AVERAGE(D6:D17)</f>
        <v>53003.416666666664</v>
      </c>
      <c r="E19">
        <f>AVERAGE(E6:E17)</f>
        <v>37714.666666666664</v>
      </c>
    </row>
  </sheetData>
  <sheetProtection/>
  <printOptions/>
  <pageMargins left="0.75" right="0.75" top="1" bottom="1" header="0.5" footer="0.5"/>
  <pageSetup orientation="portrait" paperSize="9"/>
  <ignoredErrors>
    <ignoredError sqref="B18:B19 C18:C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 De Belder</dc:creator>
  <cp:keywords/>
  <dc:description/>
  <cp:lastModifiedBy>Martine De Belder</cp:lastModifiedBy>
  <dcterms:created xsi:type="dcterms:W3CDTF">2006-03-07T14:46:05Z</dcterms:created>
  <dcterms:modified xsi:type="dcterms:W3CDTF">2007-04-23T10:54:31Z</dcterms:modified>
  <cp:category/>
  <cp:version/>
  <cp:contentType/>
  <cp:contentStatus/>
</cp:coreProperties>
</file>